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80" windowWidth="19440" windowHeight="7350"/>
  </bookViews>
  <sheets>
    <sheet name="9 класс" sheetId="1" r:id="rId1"/>
    <sheet name="10 класс" sheetId="2" r:id="rId2"/>
    <sheet name="11 класс" sheetId="3" r:id="rId3"/>
  </sheets>
  <calcPr calcId="145621"/>
</workbook>
</file>

<file path=xl/calcChain.xml><?xml version="1.0" encoding="utf-8"?>
<calcChain xmlns="http://schemas.openxmlformats.org/spreadsheetml/2006/main">
  <c r="E1" i="3" l="1"/>
  <c r="F1" i="3"/>
  <c r="E1" i="2"/>
  <c r="F1" i="2"/>
  <c r="C32" i="3" l="1"/>
  <c r="C31" i="3"/>
  <c r="C30" i="3"/>
  <c r="C29" i="3"/>
  <c r="C32" i="1"/>
  <c r="C30" i="1"/>
  <c r="C29" i="1"/>
  <c r="G18" i="2"/>
  <c r="C18" i="2"/>
  <c r="C25" i="3"/>
  <c r="C23" i="3"/>
  <c r="C25" i="1"/>
  <c r="C23" i="1"/>
  <c r="C14" i="2"/>
  <c r="C13" i="2"/>
  <c r="G20" i="3"/>
  <c r="G19" i="3"/>
  <c r="G18" i="3"/>
  <c r="C20" i="3"/>
  <c r="C19" i="3"/>
  <c r="C18" i="3"/>
  <c r="D5" i="3" l="1"/>
  <c r="D3" i="3" l="1"/>
  <c r="D4" i="3"/>
  <c r="D2" i="3"/>
  <c r="A1" i="3"/>
  <c r="C1" i="3"/>
  <c r="D1" i="3"/>
  <c r="G1" i="3"/>
  <c r="D4" i="1"/>
  <c r="D6" i="1" s="1"/>
  <c r="D3" i="1"/>
  <c r="A1" i="2"/>
  <c r="B1" i="2"/>
  <c r="D13" i="1" l="1"/>
  <c r="D14" i="1" s="1"/>
  <c r="D12" i="1"/>
  <c r="D9" i="1"/>
  <c r="D8" i="1"/>
  <c r="D10" i="1"/>
  <c r="D11" i="1"/>
  <c r="D7" i="1"/>
  <c r="D5" i="1"/>
  <c r="D11" i="2" l="1"/>
  <c r="D15" i="1"/>
  <c r="D16" i="1" s="1"/>
  <c r="D17" i="1" s="1"/>
  <c r="D12" i="2"/>
  <c r="D6" i="3" l="1"/>
  <c r="D7" i="3"/>
  <c r="D18" i="1"/>
  <c r="D19" i="1" s="1"/>
  <c r="D20" i="1" s="1"/>
  <c r="D21" i="1" s="1"/>
  <c r="D13" i="2"/>
  <c r="D23" i="2" s="1"/>
  <c r="D22" i="2" l="1"/>
  <c r="D18" i="2"/>
  <c r="D19" i="2"/>
  <c r="D20" i="2"/>
  <c r="D21" i="2"/>
  <c r="D23" i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22" i="1"/>
  <c r="D17" i="2"/>
  <c r="D16" i="2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15" i="2"/>
  <c r="D10" i="3" s="1"/>
  <c r="D14" i="2"/>
  <c r="D9" i="3" s="1"/>
  <c r="D8" i="3"/>
</calcChain>
</file>

<file path=xl/sharedStrings.xml><?xml version="1.0" encoding="utf-8"?>
<sst xmlns="http://schemas.openxmlformats.org/spreadsheetml/2006/main" count="368" uniqueCount="164">
  <si>
    <t>№</t>
  </si>
  <si>
    <t>ОУ</t>
  </si>
  <si>
    <t>Ф.И.О. учителя</t>
  </si>
  <si>
    <t>Предмет</t>
  </si>
  <si>
    <t>Никульцев А.Б.</t>
  </si>
  <si>
    <t>ФИО учителя</t>
  </si>
  <si>
    <t>Бужаниновская СОШ</t>
  </si>
  <si>
    <t>Избирательное законодательство</t>
  </si>
  <si>
    <t>Гимназия №5</t>
  </si>
  <si>
    <t>КСОШ №7</t>
  </si>
  <si>
    <t>Савич Т.Г.</t>
  </si>
  <si>
    <t>Лицей №24</t>
  </si>
  <si>
    <t>Ложкина Л.А.</t>
  </si>
  <si>
    <t>ХСОШ №1</t>
  </si>
  <si>
    <t>Колесова С.Н.</t>
  </si>
  <si>
    <t>СОШ №11</t>
  </si>
  <si>
    <t>Кабанова Н.Н.</t>
  </si>
  <si>
    <t>СПГ</t>
  </si>
  <si>
    <t>Байч С.Ю.</t>
  </si>
  <si>
    <t>СОШ №10</t>
  </si>
  <si>
    <t>Антонова С.Ю.</t>
  </si>
  <si>
    <t>Клованич Вера Ивановна</t>
  </si>
  <si>
    <t>Щербакова Валерия Дмитриевна</t>
  </si>
  <si>
    <t>Дмитриева Анастасия Владимировна</t>
  </si>
  <si>
    <t>Малыхин Владислав Валерьевич</t>
  </si>
  <si>
    <t>ФИО</t>
  </si>
  <si>
    <t>Пектеева Таисия Анатольевна</t>
  </si>
  <si>
    <t>Гаврилова Софья Денисовна</t>
  </si>
  <si>
    <t>Отменина Елизавета Игоревна</t>
  </si>
  <si>
    <t>Ремина Полина Ильинична</t>
  </si>
  <si>
    <t>Жукова Екатерина Тарасовна</t>
  </si>
  <si>
    <t>Чурилов Вячеслав Юрьевич</t>
  </si>
  <si>
    <t>Константиновская ООШ</t>
  </si>
  <si>
    <t>Козлачков В.Н.</t>
  </si>
  <si>
    <t>Максимкина  Карина  Александровна</t>
  </si>
  <si>
    <t>СОШ №15</t>
  </si>
  <si>
    <t>Фудина А.В.</t>
  </si>
  <si>
    <t>Широкова Елизавета Сергеевна</t>
  </si>
  <si>
    <t>Пыркова Карина Андреевна</t>
  </si>
  <si>
    <t>Серебряков Константин Александрович</t>
  </si>
  <si>
    <t>Урюпина Полина Сергеевна</t>
  </si>
  <si>
    <t>Иванов Сергей Иванович</t>
  </si>
  <si>
    <t>Петроченков Илья Сергеевич</t>
  </si>
  <si>
    <t>Тыжневая Полина Олеговна</t>
  </si>
  <si>
    <t>ФМЛ</t>
  </si>
  <si>
    <t>Ожередова Е.А.</t>
  </si>
  <si>
    <t>Бурова Дарья Николаевна</t>
  </si>
  <si>
    <t>Минаев Владимир Владимирович</t>
  </si>
  <si>
    <t>Васильев Александр Евгеньевич</t>
  </si>
  <si>
    <t>Леонтьев Михаил Анатольевич</t>
  </si>
  <si>
    <t>Маслова Валентина Юрьевна</t>
  </si>
  <si>
    <t>Симачкова Екатерина Андреевна</t>
  </si>
  <si>
    <t>Волчков Федор Олегович</t>
  </si>
  <si>
    <t>Винокуров Артем Дмитриевич</t>
  </si>
  <si>
    <t>Гусев Антон Алексеевич</t>
  </si>
  <si>
    <t>Власкин  Никита Алексеевич</t>
  </si>
  <si>
    <t>Власкин Данила  Алексеевич</t>
  </si>
  <si>
    <t>Федорова Анастасия Геннадьевна</t>
  </si>
  <si>
    <t>Часовская Л.А.</t>
  </si>
  <si>
    <t>Пивкин Денис Валентинович</t>
  </si>
  <si>
    <t>Федоров Евгений Александрович</t>
  </si>
  <si>
    <t>Гусева  Л.М.</t>
  </si>
  <si>
    <t>Жукова Полина Юрьевна</t>
  </si>
  <si>
    <t>Гринь Сергей Алексеевич</t>
  </si>
  <si>
    <t>Люкс Дмитрий Сергеевич</t>
  </si>
  <si>
    <t>Гаврилов Егор Алексеевич</t>
  </si>
  <si>
    <t>Волчкова Юлия Андреевна</t>
  </si>
  <si>
    <t>Озеренский Юрий Кириллович</t>
  </si>
  <si>
    <t>Суслова Екатерина Сергеевна</t>
  </si>
  <si>
    <t>Недорезова Ульяна Юрьевна</t>
  </si>
  <si>
    <t>Мартынова Варвара Андреевна</t>
  </si>
  <si>
    <t>Поливина О.П.</t>
  </si>
  <si>
    <t>Захарова Светлана Юрьевна</t>
  </si>
  <si>
    <t>Ненажная Ульяна Александровна</t>
  </si>
  <si>
    <t>Парамошин Георгий Сергеевич</t>
  </si>
  <si>
    <t>Пахомов Дмитрий Сергеевич</t>
  </si>
  <si>
    <t>Очилов Шахриёр Келдиерович</t>
  </si>
  <si>
    <t>Приказчикова Есения Сергеевна</t>
  </si>
  <si>
    <t>Зарипова Кристина Алексеевна</t>
  </si>
  <si>
    <t>Колотилина Оксана Андреевна</t>
  </si>
  <si>
    <t>Петрова Полина Валерьевна</t>
  </si>
  <si>
    <t>Башмакова Виктория Сергеевна</t>
  </si>
  <si>
    <t>Бочкин Андрей Евгеньевич</t>
  </si>
  <si>
    <t>Халимов Матвей Тигранович</t>
  </si>
  <si>
    <t>Пацей А.И.</t>
  </si>
  <si>
    <t>Фурсова  Юлия Алексеевна</t>
  </si>
  <si>
    <t>ПСОШ №5</t>
  </si>
  <si>
    <t>Архипова Е.С.</t>
  </si>
  <si>
    <t>Проплетин Степан Владимирович</t>
  </si>
  <si>
    <t>Ромазина Аврора Алексеевна</t>
  </si>
  <si>
    <t>Артемьева С.Н.</t>
  </si>
  <si>
    <t>СОШ №26</t>
  </si>
  <si>
    <t>Петухова Ульяна Андреевна</t>
  </si>
  <si>
    <t>Филиппов Иван Владимирович</t>
  </si>
  <si>
    <t>Алешин Даниил Андреевич</t>
  </si>
  <si>
    <t>Сошина Е.В.</t>
  </si>
  <si>
    <t xml:space="preserve">Конникова Валерия Алексеевна </t>
  </si>
  <si>
    <t>Кузнецов Егор Владимирович</t>
  </si>
  <si>
    <t>Садриева Карима Руслановна</t>
  </si>
  <si>
    <t>Шишкина Т.Г.</t>
  </si>
  <si>
    <t>Ефремов Алексей Александрович</t>
  </si>
  <si>
    <t>Казак Дмитрий Александрович</t>
  </si>
  <si>
    <t>Селковская ООШ</t>
  </si>
  <si>
    <t>Сазанаков А.И.</t>
  </si>
  <si>
    <t>Калюжная  Анна Викторовна</t>
  </si>
  <si>
    <t xml:space="preserve">Нилова Любовь Алексеевна </t>
  </si>
  <si>
    <t xml:space="preserve">Ошурков Игорь Владиславович </t>
  </si>
  <si>
    <t xml:space="preserve">Зайчук Дмитрий Павлович </t>
  </si>
  <si>
    <t xml:space="preserve">Щепелев Александр Александрович </t>
  </si>
  <si>
    <t>Геворкян Юлия Кареновна</t>
  </si>
  <si>
    <t>СОШ №28</t>
  </si>
  <si>
    <t>Ершова Олеся Игоревна</t>
  </si>
  <si>
    <t>Зекунова Н.Ю.</t>
  </si>
  <si>
    <t>Алехин Александр Алексеевич</t>
  </si>
  <si>
    <t>Мозиков Никита Алексеевич</t>
  </si>
  <si>
    <t>Майдорова А.В.</t>
  </si>
  <si>
    <t>Бекетов Андрей Витальевич</t>
  </si>
  <si>
    <t>Вепренцева Т.Н.</t>
  </si>
  <si>
    <t>Жирнова Валерия Викторовна</t>
  </si>
  <si>
    <t>Муха Анастасия Евгеньевна</t>
  </si>
  <si>
    <t>СОШ №12</t>
  </si>
  <si>
    <t>Волков Никита Алексеевич</t>
  </si>
  <si>
    <t>Кольцов Максим Игоревич</t>
  </si>
  <si>
    <t>Кутузова Лилия Денисовна</t>
  </si>
  <si>
    <t>Верина Дарья Дмиртиевна</t>
  </si>
  <si>
    <t>Борохович Е.А.</t>
  </si>
  <si>
    <t>Бовкун Никита Михайлович</t>
  </si>
  <si>
    <t>Гусев А.С.</t>
  </si>
  <si>
    <t>Иванов Максим Дмитриевич</t>
  </si>
  <si>
    <t>Андрианов Иван Владимирович</t>
  </si>
  <si>
    <t>Войтенко Даниил Александрович</t>
  </si>
  <si>
    <t>Дворников Иннокентий Дмитриевич</t>
  </si>
  <si>
    <t>Субботин Артем Олегович</t>
  </si>
  <si>
    <t>Чупрыгин Семён Сергеевич</t>
  </si>
  <si>
    <t>Поварницына З.В.</t>
  </si>
  <si>
    <t>Борисевич Анна Сергеевна</t>
  </si>
  <si>
    <t>Цыганкова Елизавета Павловна</t>
  </si>
  <si>
    <t>Семко Елена Константиновна</t>
  </si>
  <si>
    <t>Зайцева Екатерина Вадимовна</t>
  </si>
  <si>
    <t>Щепанская Алёна Алексеевна</t>
  </si>
  <si>
    <t>Сергачева Евгения Михайловна</t>
  </si>
  <si>
    <t>Шабурновская ООШ</t>
  </si>
  <si>
    <t>Савостеня О.Е.</t>
  </si>
  <si>
    <t>Сокова Анастасия Алексеевна</t>
  </si>
  <si>
    <t>Родина Анна Сергеевна</t>
  </si>
  <si>
    <t>СОШ №14</t>
  </si>
  <si>
    <t>Горечуха Анастасия Витальевна</t>
  </si>
  <si>
    <t>Балашова Е.Л.</t>
  </si>
  <si>
    <t>Демидова Ольга Сергеевна</t>
  </si>
  <si>
    <t>Варежкин Андрей Юрьевич</t>
  </si>
  <si>
    <t>Шеметовская СОШ</t>
  </si>
  <si>
    <t>Минеева Т.А.</t>
  </si>
  <si>
    <t>Курганова Дарья Алексеевна</t>
  </si>
  <si>
    <t>Малышев Матвей Алексеевич</t>
  </si>
  <si>
    <t>Кадыров Артем Ильгизович</t>
  </si>
  <si>
    <t>Никитин А.Г.</t>
  </si>
  <si>
    <t>Подопригора Диана Валерьевна</t>
  </si>
  <si>
    <t>Ясникова Дарья Денисовна</t>
  </si>
  <si>
    <t xml:space="preserve">Количество баллов </t>
  </si>
  <si>
    <t>Статус</t>
  </si>
  <si>
    <t>неявка</t>
  </si>
  <si>
    <t>Ремина Мария Кирилловна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</si>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</sst>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0" borderId="0" xfId="0" applyFont="1" applyBorder="1"/>
    <xf numFmtId="0" fontId="0" fillId="0" borderId="2" xfId="0" applyBorder="1" applyAlignment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3" xfId="0" applyFont="1" applyFill="1" applyBorder="1"/>
    <xf numFmtId="0" fontId="6" fillId="0" borderId="6" xfId="0" applyFont="1" applyFill="1" applyBorder="1"/>
    <xf numFmtId="0" fontId="6" fillId="0" borderId="0" xfId="0" applyFont="1" applyFill="1" applyBorder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E2" sqref="E2:F2"/>
    </sheetView>
  </sheetViews>
  <sheetFormatPr defaultRowHeight="15" x14ac:dyDescent="0.25"/>
  <cols>
    <col min="1" max="1" width="5.85546875" customWidth="1"/>
    <col min="2" max="2" width="34.7109375" customWidth="1"/>
    <col min="3" max="3" width="29.28515625" customWidth="1"/>
    <col min="4" max="4" width="32.7109375" customWidth="1"/>
    <col min="5" max="5" width="21.28515625" customWidth="1"/>
    <col min="6" max="6" width="13" customWidth="1"/>
    <col min="7" max="7" width="17.42578125" customWidth="1"/>
  </cols>
  <sheetData>
    <row r="1" spans="1:9" x14ac:dyDescent="0.25">
      <c r="B1" s="2"/>
      <c r="C1" s="2"/>
      <c r="D1" s="2"/>
      <c r="E1" s="2"/>
      <c r="F1" s="2"/>
      <c r="G1" s="2"/>
      <c r="H1" s="1"/>
      <c r="I1" s="1"/>
    </row>
    <row r="2" spans="1:9" ht="15.75" x14ac:dyDescent="0.25">
      <c r="A2" s="3" t="s">
        <v>0</v>
      </c>
      <c r="B2" s="3" t="s">
        <v>25</v>
      </c>
      <c r="C2" s="3" t="s">
        <v>1</v>
      </c>
      <c r="D2" s="3" t="s">
        <v>3</v>
      </c>
      <c r="E2" s="3" t="s">
        <v>158</v>
      </c>
      <c r="F2" s="3" t="s">
        <v>159</v>
      </c>
      <c r="G2" s="3" t="s">
        <v>2</v>
      </c>
      <c r="H2" s="1"/>
      <c r="I2" s="1"/>
    </row>
    <row r="3" spans="1:9" ht="15.75" x14ac:dyDescent="0.25">
      <c r="A3" s="6">
        <v>1</v>
      </c>
      <c r="B3" s="6" t="s">
        <v>26</v>
      </c>
      <c r="C3" s="6" t="s">
        <v>6</v>
      </c>
      <c r="D3" s="6" t="str">
        <f>'10 класс'!D3</f>
        <v>Избирательное законодательство</v>
      </c>
      <c r="E3" s="3">
        <v>9</v>
      </c>
      <c r="F3" s="3"/>
      <c r="G3" s="6" t="s">
        <v>4</v>
      </c>
      <c r="H3" s="1"/>
      <c r="I3" s="1"/>
    </row>
    <row r="4" spans="1:9" ht="15.75" x14ac:dyDescent="0.25">
      <c r="A4" s="6">
        <v>2</v>
      </c>
      <c r="B4" s="6" t="s">
        <v>27</v>
      </c>
      <c r="C4" s="6" t="s">
        <v>6</v>
      </c>
      <c r="D4" s="6" t="str">
        <f>'10 класс'!D4</f>
        <v>Избирательное законодательство</v>
      </c>
      <c r="E4" s="3">
        <v>11</v>
      </c>
      <c r="F4" s="3"/>
      <c r="G4" s="6" t="s">
        <v>4</v>
      </c>
      <c r="H4" s="1"/>
      <c r="I4" s="1"/>
    </row>
    <row r="5" spans="1:9" ht="15.75" x14ac:dyDescent="0.25">
      <c r="A5" s="6">
        <v>3</v>
      </c>
      <c r="B5" s="6" t="s">
        <v>28</v>
      </c>
      <c r="C5" s="6" t="s">
        <v>6</v>
      </c>
      <c r="D5" s="6" t="str">
        <f>$D$4</f>
        <v>Избирательное законодательство</v>
      </c>
      <c r="E5" s="3">
        <v>5</v>
      </c>
      <c r="F5" s="3"/>
      <c r="G5" s="6" t="s">
        <v>4</v>
      </c>
      <c r="H5" s="1"/>
      <c r="I5" s="1"/>
    </row>
    <row r="6" spans="1:9" ht="15.75" x14ac:dyDescent="0.25">
      <c r="A6" s="6">
        <v>4</v>
      </c>
      <c r="B6" s="6" t="s">
        <v>29</v>
      </c>
      <c r="C6" s="6" t="s">
        <v>6</v>
      </c>
      <c r="D6" s="6" t="str">
        <f t="shared" ref="D6:D13" si="0">$D$4</f>
        <v>Избирательное законодательство</v>
      </c>
      <c r="E6" s="3">
        <v>9</v>
      </c>
      <c r="F6" s="3"/>
      <c r="G6" s="6" t="s">
        <v>4</v>
      </c>
      <c r="H6" s="1"/>
      <c r="I6" s="1"/>
    </row>
    <row r="7" spans="1:9" ht="15.75" x14ac:dyDescent="0.25">
      <c r="A7" s="6">
        <v>5</v>
      </c>
      <c r="B7" s="6" t="s">
        <v>30</v>
      </c>
      <c r="C7" s="6" t="s">
        <v>32</v>
      </c>
      <c r="D7" s="6" t="str">
        <f t="shared" si="0"/>
        <v>Избирательное законодательство</v>
      </c>
      <c r="E7" s="3">
        <v>4</v>
      </c>
      <c r="F7" s="3"/>
      <c r="G7" s="6" t="s">
        <v>33</v>
      </c>
      <c r="H7" s="1"/>
      <c r="I7" s="1"/>
    </row>
    <row r="8" spans="1:9" ht="15.75" x14ac:dyDescent="0.25">
      <c r="A8" s="6">
        <v>6</v>
      </c>
      <c r="B8" s="6" t="s">
        <v>31</v>
      </c>
      <c r="C8" s="6" t="s">
        <v>32</v>
      </c>
      <c r="D8" s="6" t="str">
        <f t="shared" si="0"/>
        <v>Избирательное законодательство</v>
      </c>
      <c r="E8" s="3" t="s">
        <v>160</v>
      </c>
      <c r="F8" s="3"/>
      <c r="G8" s="6" t="s">
        <v>33</v>
      </c>
      <c r="H8" s="1"/>
      <c r="I8" s="1"/>
    </row>
    <row r="9" spans="1:9" ht="15.75" x14ac:dyDescent="0.25">
      <c r="A9" s="6">
        <v>7</v>
      </c>
      <c r="B9" s="6" t="s">
        <v>34</v>
      </c>
      <c r="C9" s="6" t="s">
        <v>35</v>
      </c>
      <c r="D9" s="6" t="str">
        <f t="shared" si="0"/>
        <v>Избирательное законодательство</v>
      </c>
      <c r="E9" s="3">
        <v>19</v>
      </c>
      <c r="F9" s="3" t="s">
        <v>162</v>
      </c>
      <c r="G9" s="6" t="s">
        <v>36</v>
      </c>
      <c r="H9" s="1"/>
      <c r="I9" s="1"/>
    </row>
    <row r="10" spans="1:9" ht="15.75" x14ac:dyDescent="0.25">
      <c r="A10" s="6">
        <v>8</v>
      </c>
      <c r="B10" s="6" t="s">
        <v>39</v>
      </c>
      <c r="C10" s="6" t="s">
        <v>44</v>
      </c>
      <c r="D10" s="6" t="str">
        <f t="shared" si="0"/>
        <v>Избирательное законодательство</v>
      </c>
      <c r="E10" s="3">
        <v>14</v>
      </c>
      <c r="F10" s="3" t="s">
        <v>162</v>
      </c>
      <c r="G10" s="6" t="s">
        <v>45</v>
      </c>
      <c r="H10" s="1"/>
      <c r="I10" s="1"/>
    </row>
    <row r="11" spans="1:9" ht="15.75" x14ac:dyDescent="0.25">
      <c r="A11" s="6">
        <v>9</v>
      </c>
      <c r="B11" s="6" t="s">
        <v>40</v>
      </c>
      <c r="C11" s="6" t="s">
        <v>44</v>
      </c>
      <c r="D11" s="6" t="str">
        <f t="shared" si="0"/>
        <v>Избирательное законодательство</v>
      </c>
      <c r="E11" s="3">
        <v>11</v>
      </c>
      <c r="F11" s="3"/>
      <c r="G11" s="6" t="s">
        <v>45</v>
      </c>
      <c r="H11" s="1"/>
      <c r="I11" s="1"/>
    </row>
    <row r="12" spans="1:9" ht="15.75" x14ac:dyDescent="0.25">
      <c r="A12" s="7">
        <v>10</v>
      </c>
      <c r="B12" s="7" t="s">
        <v>41</v>
      </c>
      <c r="C12" s="6" t="s">
        <v>44</v>
      </c>
      <c r="D12" s="6" t="str">
        <f t="shared" si="0"/>
        <v>Избирательное законодательство</v>
      </c>
      <c r="E12" s="3">
        <v>10</v>
      </c>
      <c r="F12" s="3"/>
      <c r="G12" s="6" t="s">
        <v>45</v>
      </c>
    </row>
    <row r="13" spans="1:9" ht="15.75" x14ac:dyDescent="0.25">
      <c r="A13" s="7">
        <v>11</v>
      </c>
      <c r="B13" s="7" t="s">
        <v>42</v>
      </c>
      <c r="C13" s="6" t="s">
        <v>44</v>
      </c>
      <c r="D13" s="6" t="str">
        <f t="shared" si="0"/>
        <v>Избирательное законодательство</v>
      </c>
      <c r="E13" s="3">
        <v>4</v>
      </c>
      <c r="F13" s="3"/>
      <c r="G13" s="6" t="s">
        <v>45</v>
      </c>
    </row>
    <row r="14" spans="1:9" ht="15.75" x14ac:dyDescent="0.25">
      <c r="A14" s="7">
        <v>12</v>
      </c>
      <c r="B14" s="7" t="s">
        <v>43</v>
      </c>
      <c r="C14" s="6" t="s">
        <v>44</v>
      </c>
      <c r="D14" s="4" t="str">
        <f t="shared" ref="D14:D15" si="1">D13</f>
        <v>Избирательное законодательство</v>
      </c>
      <c r="E14" s="5">
        <v>7</v>
      </c>
      <c r="F14" s="5"/>
      <c r="G14" s="6" t="s">
        <v>45</v>
      </c>
    </row>
    <row r="15" spans="1:9" ht="15.75" x14ac:dyDescent="0.25">
      <c r="A15" s="7">
        <v>13</v>
      </c>
      <c r="B15" s="7" t="s">
        <v>55</v>
      </c>
      <c r="C15" s="8" t="s">
        <v>8</v>
      </c>
      <c r="D15" s="4" t="str">
        <f t="shared" si="1"/>
        <v>Избирательное законодательство</v>
      </c>
      <c r="E15" s="5">
        <v>19</v>
      </c>
      <c r="F15" s="5" t="s">
        <v>162</v>
      </c>
      <c r="G15" s="9" t="s">
        <v>58</v>
      </c>
    </row>
    <row r="16" spans="1:9" ht="16.5" thickBot="1" x14ac:dyDescent="0.3">
      <c r="A16" s="7">
        <v>14</v>
      </c>
      <c r="B16" s="7" t="s">
        <v>56</v>
      </c>
      <c r="C16" s="8" t="s">
        <v>8</v>
      </c>
      <c r="D16" s="4" t="str">
        <f t="shared" ref="D16" si="2">D15</f>
        <v>Избирательное законодательство</v>
      </c>
      <c r="E16" s="5">
        <v>21</v>
      </c>
      <c r="F16" s="5" t="s">
        <v>163</v>
      </c>
      <c r="G16" s="9" t="s">
        <v>58</v>
      </c>
    </row>
    <row r="17" spans="1:7" ht="32.25" thickBot="1" x14ac:dyDescent="0.3">
      <c r="A17" s="7">
        <v>15</v>
      </c>
      <c r="B17" s="10" t="s">
        <v>57</v>
      </c>
      <c r="C17" s="8" t="s">
        <v>8</v>
      </c>
      <c r="D17" s="4" t="str">
        <f t="shared" ref="D17:D18" si="3">D16</f>
        <v>Избирательное законодательство</v>
      </c>
      <c r="E17" s="5" t="s">
        <v>160</v>
      </c>
      <c r="F17" s="5"/>
      <c r="G17" s="9" t="s">
        <v>58</v>
      </c>
    </row>
    <row r="18" spans="1:7" ht="16.5" thickBot="1" x14ac:dyDescent="0.3">
      <c r="A18" s="8">
        <v>16</v>
      </c>
      <c r="B18" s="11" t="s">
        <v>67</v>
      </c>
      <c r="C18" s="9" t="s">
        <v>11</v>
      </c>
      <c r="D18" s="4" t="str">
        <f t="shared" si="3"/>
        <v>Избирательное законодательство</v>
      </c>
      <c r="E18" s="5">
        <v>11</v>
      </c>
      <c r="F18" s="5"/>
      <c r="G18" s="9" t="s">
        <v>12</v>
      </c>
    </row>
    <row r="19" spans="1:7" ht="15.75" x14ac:dyDescent="0.25">
      <c r="A19" s="8">
        <v>17</v>
      </c>
      <c r="B19" s="9" t="s">
        <v>68</v>
      </c>
      <c r="C19" s="9" t="s">
        <v>11</v>
      </c>
      <c r="D19" s="4" t="str">
        <f t="shared" ref="D19:D21" si="4">D18</f>
        <v>Избирательное законодательство</v>
      </c>
      <c r="E19" s="5">
        <v>12.5</v>
      </c>
      <c r="F19" s="5"/>
      <c r="G19" s="4" t="s">
        <v>71</v>
      </c>
    </row>
    <row r="20" spans="1:7" ht="15.75" x14ac:dyDescent="0.25">
      <c r="A20" s="8">
        <v>18</v>
      </c>
      <c r="B20" s="9" t="s">
        <v>69</v>
      </c>
      <c r="C20" s="9" t="s">
        <v>11</v>
      </c>
      <c r="D20" s="4" t="str">
        <f t="shared" si="4"/>
        <v>Избирательное законодательство</v>
      </c>
      <c r="E20" s="5">
        <v>12</v>
      </c>
      <c r="F20" s="5"/>
      <c r="G20" s="4" t="s">
        <v>71</v>
      </c>
    </row>
    <row r="21" spans="1:7" ht="15.75" x14ac:dyDescent="0.25">
      <c r="A21" s="8">
        <v>19</v>
      </c>
      <c r="B21" s="12" t="s">
        <v>70</v>
      </c>
      <c r="C21" s="9" t="s">
        <v>11</v>
      </c>
      <c r="D21" s="4" t="str">
        <f t="shared" si="4"/>
        <v>Избирательное законодательство</v>
      </c>
      <c r="E21" s="5" t="s">
        <v>160</v>
      </c>
      <c r="F21" s="5"/>
      <c r="G21" s="4" t="s">
        <v>71</v>
      </c>
    </row>
    <row r="22" spans="1:7" ht="15.75" x14ac:dyDescent="0.25">
      <c r="A22" s="8">
        <v>20</v>
      </c>
      <c r="B22" s="12" t="s">
        <v>82</v>
      </c>
      <c r="C22" s="13" t="s">
        <v>9</v>
      </c>
      <c r="D22" s="12" t="str">
        <f t="shared" ref="D22" si="5">D21</f>
        <v>Избирательное законодательство</v>
      </c>
      <c r="E22" s="15">
        <v>12</v>
      </c>
      <c r="F22" s="15"/>
      <c r="G22" s="12" t="s">
        <v>84</v>
      </c>
    </row>
    <row r="23" spans="1:7" ht="15.75" x14ac:dyDescent="0.25">
      <c r="A23" s="8">
        <v>21</v>
      </c>
      <c r="B23" s="12" t="s">
        <v>83</v>
      </c>
      <c r="C23" s="12" t="str">
        <f>$C$22</f>
        <v>КСОШ №7</v>
      </c>
      <c r="D23" s="12" t="str">
        <f t="shared" ref="D23" si="6">D21</f>
        <v>Избирательное законодательство</v>
      </c>
      <c r="E23" s="15">
        <v>10.5</v>
      </c>
      <c r="F23" s="15"/>
      <c r="G23" s="12" t="s">
        <v>84</v>
      </c>
    </row>
    <row r="24" spans="1:7" ht="15.75" x14ac:dyDescent="0.25">
      <c r="A24" s="8">
        <v>22</v>
      </c>
      <c r="B24" s="12" t="s">
        <v>88</v>
      </c>
      <c r="C24" s="9" t="s">
        <v>91</v>
      </c>
      <c r="D24" s="12" t="str">
        <f>D23</f>
        <v>Избирательное законодательство</v>
      </c>
      <c r="E24" s="16" t="s">
        <v>160</v>
      </c>
      <c r="F24" s="15"/>
      <c r="G24" s="12" t="s">
        <v>90</v>
      </c>
    </row>
    <row r="25" spans="1:7" ht="15.75" x14ac:dyDescent="0.25">
      <c r="A25" s="8">
        <v>23</v>
      </c>
      <c r="B25" s="4" t="s">
        <v>89</v>
      </c>
      <c r="C25" s="9" t="str">
        <f>$C$24</f>
        <v>СОШ №26</v>
      </c>
      <c r="D25" s="12" t="str">
        <f>D24</f>
        <v>Избирательное законодательство</v>
      </c>
      <c r="E25" s="15">
        <v>16</v>
      </c>
      <c r="F25" s="16" t="s">
        <v>162</v>
      </c>
      <c r="G25" s="4" t="s">
        <v>90</v>
      </c>
    </row>
    <row r="26" spans="1:7" ht="15.75" x14ac:dyDescent="0.25">
      <c r="A26" s="8">
        <v>24</v>
      </c>
      <c r="B26" t="s">
        <v>100</v>
      </c>
      <c r="C26" s="9" t="s">
        <v>102</v>
      </c>
      <c r="D26" s="12" t="str">
        <f t="shared" ref="D26:D44" si="7">D25</f>
        <v>Избирательное законодательство</v>
      </c>
      <c r="E26" s="15">
        <v>10</v>
      </c>
      <c r="F26" s="15"/>
      <c r="G26" s="13" t="s">
        <v>103</v>
      </c>
    </row>
    <row r="27" spans="1:7" ht="15.75" x14ac:dyDescent="0.25">
      <c r="A27" s="8">
        <v>25</v>
      </c>
      <c r="B27" t="s">
        <v>101</v>
      </c>
      <c r="C27" s="9" t="s">
        <v>102</v>
      </c>
      <c r="D27" s="12" t="str">
        <f t="shared" si="7"/>
        <v>Избирательное законодательство</v>
      </c>
      <c r="E27" s="15">
        <v>8</v>
      </c>
      <c r="F27" s="15"/>
      <c r="G27" s="13" t="s">
        <v>103</v>
      </c>
    </row>
    <row r="28" spans="1:7" ht="15.75" x14ac:dyDescent="0.25">
      <c r="A28" s="8">
        <v>26</v>
      </c>
      <c r="B28" t="s">
        <v>106</v>
      </c>
      <c r="C28" s="9" t="s">
        <v>13</v>
      </c>
      <c r="D28" s="12" t="str">
        <f t="shared" si="7"/>
        <v>Избирательное законодательство</v>
      </c>
      <c r="E28" s="15">
        <v>12</v>
      </c>
      <c r="F28" s="15"/>
      <c r="G28" s="13" t="s">
        <v>14</v>
      </c>
    </row>
    <row r="29" spans="1:7" ht="15.75" x14ac:dyDescent="0.25">
      <c r="A29" s="8">
        <v>27</v>
      </c>
      <c r="B29" t="s">
        <v>107</v>
      </c>
      <c r="C29" t="str">
        <f>$C$28</f>
        <v>ХСОШ №1</v>
      </c>
      <c r="D29" s="12" t="str">
        <f t="shared" si="7"/>
        <v>Избирательное законодательство</v>
      </c>
      <c r="E29" s="16" t="s">
        <v>160</v>
      </c>
      <c r="F29" s="15"/>
      <c r="G29" s="13" t="s">
        <v>14</v>
      </c>
    </row>
    <row r="30" spans="1:7" ht="15.75" x14ac:dyDescent="0.25">
      <c r="A30" s="8">
        <v>28</v>
      </c>
      <c r="B30" t="s">
        <v>108</v>
      </c>
      <c r="C30" t="str">
        <f>$C$28</f>
        <v>ХСОШ №1</v>
      </c>
      <c r="D30" s="12" t="str">
        <f t="shared" si="7"/>
        <v>Избирательное законодательство</v>
      </c>
      <c r="E30" s="16" t="s">
        <v>160</v>
      </c>
      <c r="F30" s="15"/>
      <c r="G30" s="13" t="s">
        <v>14</v>
      </c>
    </row>
    <row r="31" spans="1:7" ht="15.75" x14ac:dyDescent="0.25">
      <c r="A31" s="8">
        <v>29</v>
      </c>
      <c r="B31" t="s">
        <v>109</v>
      </c>
      <c r="C31" s="9" t="s">
        <v>110</v>
      </c>
      <c r="D31" s="12" t="str">
        <f t="shared" si="7"/>
        <v>Избирательное законодательство</v>
      </c>
      <c r="E31" s="15">
        <v>19</v>
      </c>
      <c r="F31" s="16" t="s">
        <v>162</v>
      </c>
      <c r="G31" s="13" t="s">
        <v>112</v>
      </c>
    </row>
    <row r="32" spans="1:7" ht="15.75" x14ac:dyDescent="0.25">
      <c r="A32" s="8">
        <v>30</v>
      </c>
      <c r="B32" t="s">
        <v>111</v>
      </c>
      <c r="C32" t="str">
        <f>$C$31</f>
        <v>СОШ №28</v>
      </c>
      <c r="D32" s="12" t="str">
        <f t="shared" si="7"/>
        <v>Избирательное законодательство</v>
      </c>
      <c r="E32" s="15">
        <v>15</v>
      </c>
      <c r="F32" s="16" t="s">
        <v>162</v>
      </c>
      <c r="G32" s="13" t="s">
        <v>112</v>
      </c>
    </row>
    <row r="33" spans="1:7" ht="15.75" x14ac:dyDescent="0.25">
      <c r="A33" s="8">
        <v>31</v>
      </c>
      <c r="B33" t="s">
        <v>128</v>
      </c>
      <c r="C33" t="s">
        <v>17</v>
      </c>
      <c r="D33" s="12" t="str">
        <f t="shared" si="7"/>
        <v>Избирательное законодательство</v>
      </c>
      <c r="E33" s="15">
        <v>13</v>
      </c>
      <c r="F33" s="15"/>
      <c r="G33" s="13" t="s">
        <v>134</v>
      </c>
    </row>
    <row r="34" spans="1:7" ht="15.75" x14ac:dyDescent="0.25">
      <c r="A34" s="8">
        <v>32</v>
      </c>
      <c r="B34" t="s">
        <v>129</v>
      </c>
      <c r="C34" t="s">
        <v>17</v>
      </c>
      <c r="D34" s="12" t="str">
        <f t="shared" si="7"/>
        <v>Избирательное законодательство</v>
      </c>
      <c r="E34" s="15">
        <v>10</v>
      </c>
      <c r="F34" s="15"/>
      <c r="G34" s="13" t="s">
        <v>134</v>
      </c>
    </row>
    <row r="35" spans="1:7" ht="15.75" x14ac:dyDescent="0.25">
      <c r="A35" s="8">
        <v>33</v>
      </c>
      <c r="B35" t="s">
        <v>130</v>
      </c>
      <c r="C35" t="s">
        <v>17</v>
      </c>
      <c r="D35" s="12" t="str">
        <f t="shared" si="7"/>
        <v>Избирательное законодательство</v>
      </c>
      <c r="E35" s="15">
        <v>12.5</v>
      </c>
      <c r="F35" s="15"/>
      <c r="G35" s="13" t="s">
        <v>134</v>
      </c>
    </row>
    <row r="36" spans="1:7" ht="15.75" x14ac:dyDescent="0.25">
      <c r="A36" s="8">
        <v>34</v>
      </c>
      <c r="B36" t="s">
        <v>131</v>
      </c>
      <c r="C36" t="s">
        <v>17</v>
      </c>
      <c r="D36" s="12" t="str">
        <f t="shared" si="7"/>
        <v>Избирательное законодательство</v>
      </c>
      <c r="E36" s="15">
        <v>12</v>
      </c>
      <c r="F36" s="15"/>
      <c r="G36" s="13" t="s">
        <v>134</v>
      </c>
    </row>
    <row r="37" spans="1:7" ht="15.75" x14ac:dyDescent="0.25">
      <c r="A37" s="8">
        <v>35</v>
      </c>
      <c r="B37" t="s">
        <v>132</v>
      </c>
      <c r="C37" t="s">
        <v>17</v>
      </c>
      <c r="D37" s="12" t="str">
        <f t="shared" si="7"/>
        <v>Избирательное законодательство</v>
      </c>
      <c r="E37" s="15">
        <v>11</v>
      </c>
      <c r="F37" s="15"/>
      <c r="G37" s="13" t="s">
        <v>134</v>
      </c>
    </row>
    <row r="38" spans="1:7" ht="15.75" x14ac:dyDescent="0.25">
      <c r="A38" s="8">
        <v>36</v>
      </c>
      <c r="B38" t="s">
        <v>133</v>
      </c>
      <c r="C38" t="s">
        <v>17</v>
      </c>
      <c r="D38" s="12" t="str">
        <f t="shared" si="7"/>
        <v>Избирательное законодательство</v>
      </c>
      <c r="E38" s="15">
        <v>15</v>
      </c>
      <c r="F38" s="16" t="s">
        <v>162</v>
      </c>
      <c r="G38" s="13" t="s">
        <v>134</v>
      </c>
    </row>
    <row r="39" spans="1:7" ht="15.75" x14ac:dyDescent="0.25">
      <c r="A39" s="8">
        <v>37</v>
      </c>
      <c r="B39" t="s">
        <v>140</v>
      </c>
      <c r="C39" t="s">
        <v>141</v>
      </c>
      <c r="D39" s="12" t="str">
        <f t="shared" si="7"/>
        <v>Избирательное законодательство</v>
      </c>
      <c r="E39" s="15">
        <v>15</v>
      </c>
      <c r="F39" s="16" t="s">
        <v>162</v>
      </c>
      <c r="G39" s="14" t="s">
        <v>142</v>
      </c>
    </row>
    <row r="40" spans="1:7" ht="15.75" x14ac:dyDescent="0.25">
      <c r="A40" s="8">
        <v>38</v>
      </c>
      <c r="B40" t="s">
        <v>143</v>
      </c>
      <c r="C40" t="s">
        <v>141</v>
      </c>
      <c r="D40" s="12" t="str">
        <f t="shared" si="7"/>
        <v>Избирательное законодательство</v>
      </c>
      <c r="E40" s="15">
        <v>11</v>
      </c>
      <c r="F40" s="15"/>
      <c r="G40" s="14" t="s">
        <v>142</v>
      </c>
    </row>
    <row r="41" spans="1:7" ht="15.75" x14ac:dyDescent="0.25">
      <c r="A41" s="8">
        <v>39</v>
      </c>
      <c r="B41" t="s">
        <v>144</v>
      </c>
      <c r="C41" t="s">
        <v>141</v>
      </c>
      <c r="D41" s="12" t="str">
        <f t="shared" si="7"/>
        <v>Избирательное законодательство</v>
      </c>
      <c r="E41" s="15">
        <v>13</v>
      </c>
      <c r="F41" s="15"/>
      <c r="G41" s="14" t="s">
        <v>142</v>
      </c>
    </row>
    <row r="42" spans="1:7" ht="15.75" x14ac:dyDescent="0.25">
      <c r="A42" s="8">
        <v>40</v>
      </c>
      <c r="B42" t="s">
        <v>152</v>
      </c>
      <c r="C42" t="s">
        <v>150</v>
      </c>
      <c r="D42" s="12" t="str">
        <f t="shared" si="7"/>
        <v>Избирательное законодательство</v>
      </c>
      <c r="E42" s="16" t="s">
        <v>160</v>
      </c>
      <c r="F42" s="15"/>
      <c r="G42" t="s">
        <v>155</v>
      </c>
    </row>
    <row r="43" spans="1:7" ht="15.75" x14ac:dyDescent="0.25">
      <c r="A43" s="8">
        <v>41</v>
      </c>
      <c r="B43" t="s">
        <v>153</v>
      </c>
      <c r="C43" t="s">
        <v>150</v>
      </c>
      <c r="D43" s="12" t="str">
        <f t="shared" si="7"/>
        <v>Избирательное законодательство</v>
      </c>
      <c r="E43" s="16" t="s">
        <v>160</v>
      </c>
      <c r="F43" s="15"/>
      <c r="G43" t="s">
        <v>155</v>
      </c>
    </row>
    <row r="44" spans="1:7" ht="15.75" x14ac:dyDescent="0.25">
      <c r="A44" s="8">
        <v>42</v>
      </c>
      <c r="B44" t="s">
        <v>154</v>
      </c>
      <c r="C44" t="s">
        <v>150</v>
      </c>
      <c r="D44" s="12" t="str">
        <f t="shared" si="7"/>
        <v>Избирательное законодательство</v>
      </c>
      <c r="E44" s="16" t="s">
        <v>160</v>
      </c>
      <c r="F44" s="15"/>
      <c r="G44" t="s">
        <v>155</v>
      </c>
    </row>
    <row r="45" spans="1:7" ht="15.75" x14ac:dyDescent="0.25">
      <c r="A45" s="8">
        <v>43</v>
      </c>
      <c r="B45" t="s">
        <v>161</v>
      </c>
      <c r="C45" t="s">
        <v>6</v>
      </c>
      <c r="D45" t="s">
        <v>7</v>
      </c>
      <c r="E45" s="17">
        <v>7</v>
      </c>
      <c r="F45" s="17"/>
      <c r="G45" t="s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E1" sqref="E1:F1"/>
    </sheetView>
  </sheetViews>
  <sheetFormatPr defaultRowHeight="15" x14ac:dyDescent="0.25"/>
  <cols>
    <col min="2" max="2" width="34.140625" customWidth="1"/>
    <col min="3" max="3" width="22.5703125" customWidth="1"/>
    <col min="4" max="4" width="33.85546875" customWidth="1"/>
    <col min="5" max="5" width="19.42578125" customWidth="1"/>
    <col min="6" max="6" width="12.7109375" customWidth="1"/>
    <col min="7" max="7" width="18.140625" customWidth="1"/>
  </cols>
  <sheetData>
    <row r="1" spans="1:8" ht="15.75" x14ac:dyDescent="0.25">
      <c r="A1" s="4" t="str">
        <f>'9 класс'!A2</f>
        <v>№</v>
      </c>
      <c r="B1" s="4" t="str">
        <f>'9 класс'!B2</f>
        <v>ФИО</v>
      </c>
      <c r="C1" s="5" t="s">
        <v>1</v>
      </c>
      <c r="D1" s="3" t="s">
        <v>3</v>
      </c>
      <c r="E1" s="18" t="str">
        <f>'9 класс'!E2</f>
        <v xml:space="preserve">Количество баллов </v>
      </c>
      <c r="F1" s="18" t="str">
        <f>'9 класс'!F2</f>
        <v>Статус</v>
      </c>
      <c r="G1" s="4" t="s">
        <v>5</v>
      </c>
      <c r="H1" s="4"/>
    </row>
    <row r="2" spans="1:8" x14ac:dyDescent="0.25">
      <c r="A2">
        <v>1</v>
      </c>
      <c r="B2" t="s">
        <v>37</v>
      </c>
      <c r="C2" t="s">
        <v>35</v>
      </c>
      <c r="D2" t="s">
        <v>7</v>
      </c>
      <c r="E2" s="17">
        <v>14</v>
      </c>
      <c r="F2" s="17"/>
      <c r="G2" t="s">
        <v>36</v>
      </c>
    </row>
    <row r="3" spans="1:8" x14ac:dyDescent="0.25">
      <c r="A3">
        <v>2</v>
      </c>
      <c r="B3" t="s">
        <v>46</v>
      </c>
      <c r="C3" t="s">
        <v>44</v>
      </c>
      <c r="D3" t="s">
        <v>7</v>
      </c>
      <c r="E3" s="17">
        <v>14</v>
      </c>
      <c r="F3" s="17"/>
      <c r="G3" t="s">
        <v>45</v>
      </c>
    </row>
    <row r="4" spans="1:8" x14ac:dyDescent="0.25">
      <c r="A4">
        <v>3</v>
      </c>
      <c r="B4" t="s">
        <v>47</v>
      </c>
      <c r="C4" t="s">
        <v>44</v>
      </c>
      <c r="D4" t="s">
        <v>7</v>
      </c>
      <c r="E4" s="17">
        <v>11</v>
      </c>
      <c r="F4" s="17"/>
      <c r="G4" t="s">
        <v>45</v>
      </c>
    </row>
    <row r="5" spans="1:8" x14ac:dyDescent="0.25">
      <c r="A5">
        <v>4</v>
      </c>
      <c r="B5" t="s">
        <v>48</v>
      </c>
      <c r="C5" t="s">
        <v>44</v>
      </c>
      <c r="D5" t="s">
        <v>7</v>
      </c>
      <c r="E5" s="17" t="s">
        <v>160</v>
      </c>
      <c r="F5" s="17"/>
      <c r="G5" t="s">
        <v>45</v>
      </c>
    </row>
    <row r="6" spans="1:8" x14ac:dyDescent="0.25">
      <c r="A6">
        <v>5</v>
      </c>
      <c r="B6" t="s">
        <v>49</v>
      </c>
      <c r="C6" t="s">
        <v>44</v>
      </c>
      <c r="D6" t="s">
        <v>7</v>
      </c>
      <c r="E6" s="17" t="s">
        <v>160</v>
      </c>
      <c r="F6" s="17"/>
      <c r="G6" t="s">
        <v>45</v>
      </c>
    </row>
    <row r="7" spans="1:8" x14ac:dyDescent="0.25">
      <c r="A7">
        <v>6</v>
      </c>
      <c r="B7" t="s">
        <v>50</v>
      </c>
      <c r="C7" t="s">
        <v>44</v>
      </c>
      <c r="D7" t="s">
        <v>7</v>
      </c>
      <c r="E7" s="17">
        <v>11</v>
      </c>
      <c r="F7" s="17"/>
      <c r="G7" t="s">
        <v>45</v>
      </c>
    </row>
    <row r="8" spans="1:8" x14ac:dyDescent="0.25">
      <c r="A8">
        <v>7</v>
      </c>
      <c r="B8" t="s">
        <v>51</v>
      </c>
      <c r="C8" t="s">
        <v>44</v>
      </c>
      <c r="D8" t="s">
        <v>7</v>
      </c>
      <c r="E8" s="17">
        <v>8</v>
      </c>
      <c r="F8" s="17"/>
      <c r="G8" t="s">
        <v>45</v>
      </c>
    </row>
    <row r="9" spans="1:8" x14ac:dyDescent="0.25">
      <c r="A9">
        <v>8</v>
      </c>
      <c r="B9" t="s">
        <v>59</v>
      </c>
      <c r="C9" t="s">
        <v>8</v>
      </c>
      <c r="D9" t="s">
        <v>7</v>
      </c>
      <c r="E9" s="17">
        <v>13</v>
      </c>
      <c r="F9" s="17"/>
      <c r="G9" t="s">
        <v>61</v>
      </c>
    </row>
    <row r="10" spans="1:8" x14ac:dyDescent="0.25">
      <c r="A10">
        <v>9</v>
      </c>
      <c r="B10" t="s">
        <v>60</v>
      </c>
      <c r="C10" t="s">
        <v>8</v>
      </c>
      <c r="D10" t="s">
        <v>7</v>
      </c>
      <c r="E10" s="17">
        <v>15</v>
      </c>
      <c r="F10" s="17" t="s">
        <v>162</v>
      </c>
      <c r="G10" t="s">
        <v>61</v>
      </c>
    </row>
    <row r="11" spans="1:8" x14ac:dyDescent="0.25">
      <c r="A11">
        <v>10</v>
      </c>
      <c r="B11" t="s">
        <v>72</v>
      </c>
      <c r="C11" t="s">
        <v>11</v>
      </c>
      <c r="D11" t="str">
        <f>'9 класс'!D14</f>
        <v>Избирательное законодательство</v>
      </c>
      <c r="E11" s="17">
        <v>7</v>
      </c>
      <c r="F11" s="17"/>
      <c r="G11" t="s">
        <v>12</v>
      </c>
    </row>
    <row r="12" spans="1:8" x14ac:dyDescent="0.25">
      <c r="A12">
        <v>11</v>
      </c>
      <c r="B12" t="s">
        <v>79</v>
      </c>
      <c r="C12" t="s">
        <v>9</v>
      </c>
      <c r="D12" t="str">
        <f>'9 класс'!D14</f>
        <v>Избирательное законодательство</v>
      </c>
      <c r="E12" s="17">
        <v>11</v>
      </c>
      <c r="F12" s="17"/>
      <c r="G12" t="s">
        <v>10</v>
      </c>
    </row>
    <row r="13" spans="1:8" x14ac:dyDescent="0.25">
      <c r="A13">
        <v>12</v>
      </c>
      <c r="B13" t="s">
        <v>80</v>
      </c>
      <c r="C13" t="str">
        <f>$C$12</f>
        <v>КСОШ №7</v>
      </c>
      <c r="D13" t="str">
        <f>'9 класс'!D17</f>
        <v>Избирательное законодательство</v>
      </c>
      <c r="E13" s="17">
        <v>9</v>
      </c>
      <c r="F13" s="17"/>
      <c r="G13" t="s">
        <v>10</v>
      </c>
    </row>
    <row r="14" spans="1:8" x14ac:dyDescent="0.25">
      <c r="A14">
        <v>13</v>
      </c>
      <c r="B14" t="s">
        <v>81</v>
      </c>
      <c r="C14" t="str">
        <f>$C$12</f>
        <v>КСОШ №7</v>
      </c>
      <c r="D14" t="str">
        <f t="shared" ref="D14:D19" si="0">$D$13</f>
        <v>Избирательное законодательство</v>
      </c>
      <c r="E14" s="17" t="s">
        <v>160</v>
      </c>
      <c r="F14" s="17"/>
      <c r="G14" t="s">
        <v>10</v>
      </c>
    </row>
    <row r="15" spans="1:8" x14ac:dyDescent="0.25">
      <c r="A15">
        <v>14</v>
      </c>
      <c r="B15" t="s">
        <v>94</v>
      </c>
      <c r="C15" t="s">
        <v>91</v>
      </c>
      <c r="D15" t="str">
        <f t="shared" si="0"/>
        <v>Избирательное законодательство</v>
      </c>
      <c r="E15" s="17">
        <v>12</v>
      </c>
      <c r="F15" s="17"/>
      <c r="G15" t="s">
        <v>95</v>
      </c>
    </row>
    <row r="16" spans="1:8" x14ac:dyDescent="0.25">
      <c r="A16">
        <v>15</v>
      </c>
      <c r="B16" t="s">
        <v>96</v>
      </c>
      <c r="C16" t="s">
        <v>19</v>
      </c>
      <c r="D16" t="str">
        <f t="shared" si="0"/>
        <v>Избирательное законодательство</v>
      </c>
      <c r="E16" s="17" t="s">
        <v>160</v>
      </c>
      <c r="F16" s="17"/>
      <c r="G16" t="s">
        <v>20</v>
      </c>
    </row>
    <row r="17" spans="1:7" x14ac:dyDescent="0.25">
      <c r="A17">
        <v>16</v>
      </c>
      <c r="B17" t="s">
        <v>104</v>
      </c>
      <c r="C17" t="s">
        <v>13</v>
      </c>
      <c r="D17" t="str">
        <f t="shared" si="0"/>
        <v>Избирательное законодательство</v>
      </c>
      <c r="E17" s="17">
        <v>24</v>
      </c>
      <c r="F17" s="17" t="s">
        <v>163</v>
      </c>
      <c r="G17" t="s">
        <v>14</v>
      </c>
    </row>
    <row r="18" spans="1:7" x14ac:dyDescent="0.25">
      <c r="A18">
        <v>17</v>
      </c>
      <c r="B18" t="s">
        <v>105</v>
      </c>
      <c r="C18" t="str">
        <f>$C$17</f>
        <v>ХСОШ №1</v>
      </c>
      <c r="D18" t="str">
        <f t="shared" si="0"/>
        <v>Избирательное законодательство</v>
      </c>
      <c r="E18" s="17">
        <v>12</v>
      </c>
      <c r="F18" s="17"/>
      <c r="G18" t="str">
        <f>$G$17</f>
        <v>Колесова С.Н.</v>
      </c>
    </row>
    <row r="19" spans="1:7" x14ac:dyDescent="0.25">
      <c r="A19">
        <v>18</v>
      </c>
      <c r="B19" t="s">
        <v>113</v>
      </c>
      <c r="C19" t="s">
        <v>110</v>
      </c>
      <c r="D19" t="str">
        <f t="shared" si="0"/>
        <v>Избирательное законодательство</v>
      </c>
      <c r="E19" s="17" t="s">
        <v>160</v>
      </c>
      <c r="F19" s="17"/>
      <c r="G19" t="s">
        <v>115</v>
      </c>
    </row>
    <row r="20" spans="1:7" x14ac:dyDescent="0.25">
      <c r="A20">
        <v>19</v>
      </c>
      <c r="B20" t="s">
        <v>114</v>
      </c>
      <c r="C20" t="s">
        <v>110</v>
      </c>
      <c r="D20" t="str">
        <f t="shared" ref="D20:D23" si="1">$D$13</f>
        <v>Избирательное законодательство</v>
      </c>
      <c r="E20" s="17" t="s">
        <v>160</v>
      </c>
      <c r="F20" s="17"/>
      <c r="G20" t="s">
        <v>115</v>
      </c>
    </row>
    <row r="21" spans="1:7" x14ac:dyDescent="0.25">
      <c r="A21">
        <v>20</v>
      </c>
      <c r="B21" t="s">
        <v>126</v>
      </c>
      <c r="C21" t="s">
        <v>120</v>
      </c>
      <c r="D21" t="str">
        <f t="shared" si="1"/>
        <v>Избирательное законодательство</v>
      </c>
      <c r="E21" s="17">
        <v>10</v>
      </c>
      <c r="F21" s="17"/>
      <c r="G21" t="s">
        <v>127</v>
      </c>
    </row>
    <row r="22" spans="1:7" x14ac:dyDescent="0.25">
      <c r="A22">
        <v>21</v>
      </c>
      <c r="B22" t="s">
        <v>135</v>
      </c>
      <c r="C22" t="s">
        <v>17</v>
      </c>
      <c r="D22" t="str">
        <f t="shared" si="1"/>
        <v>Избирательное законодательство</v>
      </c>
      <c r="E22" s="17" t="s">
        <v>160</v>
      </c>
      <c r="F22" s="17"/>
      <c r="G22" t="s">
        <v>134</v>
      </c>
    </row>
    <row r="23" spans="1:7" x14ac:dyDescent="0.25">
      <c r="A23">
        <v>22</v>
      </c>
      <c r="B23" t="s">
        <v>146</v>
      </c>
      <c r="C23" t="s">
        <v>145</v>
      </c>
      <c r="D23" t="str">
        <f t="shared" si="1"/>
        <v>Избирательное законодательство</v>
      </c>
      <c r="E23" s="17">
        <v>24</v>
      </c>
      <c r="F23" s="17" t="s">
        <v>163</v>
      </c>
      <c r="G23" t="s">
        <v>147</v>
      </c>
    </row>
    <row r="24" spans="1:7" x14ac:dyDescent="0.25">
      <c r="A24">
        <v>23</v>
      </c>
      <c r="B24" t="s">
        <v>148</v>
      </c>
      <c r="C24" t="s">
        <v>145</v>
      </c>
      <c r="D24" t="s">
        <v>7</v>
      </c>
      <c r="E24" s="17" t="s">
        <v>160</v>
      </c>
      <c r="F24" s="17"/>
      <c r="G24" t="s">
        <v>147</v>
      </c>
    </row>
    <row r="25" spans="1:7" x14ac:dyDescent="0.25">
      <c r="A25">
        <v>24</v>
      </c>
      <c r="B25" t="s">
        <v>156</v>
      </c>
      <c r="C25" t="s">
        <v>150</v>
      </c>
      <c r="D25" t="s">
        <v>7</v>
      </c>
      <c r="E25" s="17">
        <v>15</v>
      </c>
      <c r="F25" s="17" t="s">
        <v>162</v>
      </c>
      <c r="G25" t="s">
        <v>155</v>
      </c>
    </row>
    <row r="26" spans="1:7" x14ac:dyDescent="0.25">
      <c r="A26">
        <v>25</v>
      </c>
      <c r="B26" t="s">
        <v>157</v>
      </c>
      <c r="C26" t="s">
        <v>150</v>
      </c>
      <c r="D26" t="s">
        <v>7</v>
      </c>
      <c r="E26" s="17">
        <v>21</v>
      </c>
      <c r="F26" s="17" t="s">
        <v>162</v>
      </c>
      <c r="G26" t="s">
        <v>155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/>
  </sheetViews>
  <sheetFormatPr defaultRowHeight="15" x14ac:dyDescent="0.25"/>
  <cols>
    <col min="2" max="2" width="34.140625" customWidth="1"/>
    <col min="3" max="3" width="19.28515625" customWidth="1"/>
    <col min="4" max="4" width="37.42578125" customWidth="1"/>
    <col min="5" max="5" width="18.5703125" customWidth="1"/>
    <col min="6" max="6" width="14.42578125" customWidth="1"/>
    <col min="7" max="7" width="16.42578125" customWidth="1"/>
  </cols>
  <sheetData>
    <row r="1" spans="1:7" x14ac:dyDescent="0.25">
      <c r="A1" t="str">
        <f>'9 класс'!A2</f>
        <v>№</v>
      </c>
      <c r="B1" t="s">
        <v>25</v>
      </c>
      <c r="C1" t="str">
        <f>'9 класс'!C2</f>
        <v>ОУ</v>
      </c>
      <c r="D1" t="str">
        <f>'9 класс'!D2</f>
        <v>Предмет</v>
      </c>
      <c r="E1" t="str">
        <f>'10 класс'!E1</f>
        <v xml:space="preserve">Количество баллов </v>
      </c>
      <c r="F1" t="str">
        <f>'10 класс'!F1</f>
        <v>Статус</v>
      </c>
      <c r="G1" t="str">
        <f>'9 класс'!G2</f>
        <v>Ф.И.О. учителя</v>
      </c>
    </row>
    <row r="2" spans="1:7" x14ac:dyDescent="0.25">
      <c r="A2">
        <v>1</v>
      </c>
      <c r="B2" t="s">
        <v>21</v>
      </c>
      <c r="C2" t="s">
        <v>6</v>
      </c>
      <c r="D2" t="str">
        <f>'10 класс'!D6</f>
        <v>Избирательное законодательство</v>
      </c>
      <c r="E2" s="17">
        <v>17</v>
      </c>
      <c r="F2" s="17" t="s">
        <v>162</v>
      </c>
      <c r="G2" t="s">
        <v>4</v>
      </c>
    </row>
    <row r="3" spans="1:7" x14ac:dyDescent="0.25">
      <c r="A3">
        <v>2</v>
      </c>
      <c r="B3" t="s">
        <v>22</v>
      </c>
      <c r="C3" t="s">
        <v>6</v>
      </c>
      <c r="D3" t="str">
        <f>'10 класс'!D7</f>
        <v>Избирательное законодательство</v>
      </c>
      <c r="E3" s="17">
        <v>9</v>
      </c>
      <c r="F3" s="17"/>
      <c r="G3" t="s">
        <v>4</v>
      </c>
    </row>
    <row r="4" spans="1:7" x14ac:dyDescent="0.25">
      <c r="A4">
        <v>3</v>
      </c>
      <c r="B4" t="s">
        <v>23</v>
      </c>
      <c r="C4" t="s">
        <v>6</v>
      </c>
      <c r="D4" t="str">
        <f>'10 класс'!D6</f>
        <v>Избирательное законодательство</v>
      </c>
      <c r="E4" s="17" t="s">
        <v>160</v>
      </c>
      <c r="F4" s="17"/>
      <c r="G4" t="s">
        <v>4</v>
      </c>
    </row>
    <row r="5" spans="1:7" x14ac:dyDescent="0.25">
      <c r="A5">
        <v>5</v>
      </c>
      <c r="B5" t="s">
        <v>24</v>
      </c>
      <c r="C5" t="s">
        <v>6</v>
      </c>
      <c r="D5" t="str">
        <f>'10 класс'!D7</f>
        <v>Избирательное законодательство</v>
      </c>
      <c r="E5" s="17" t="s">
        <v>160</v>
      </c>
      <c r="F5" s="17"/>
      <c r="G5" t="s">
        <v>4</v>
      </c>
    </row>
    <row r="6" spans="1:7" x14ac:dyDescent="0.25">
      <c r="A6">
        <v>7</v>
      </c>
      <c r="B6" t="s">
        <v>38</v>
      </c>
      <c r="C6" t="s">
        <v>35</v>
      </c>
      <c r="D6" t="str">
        <f>'10 класс'!D12</f>
        <v>Избирательное законодательство</v>
      </c>
      <c r="E6" s="17" t="s">
        <v>160</v>
      </c>
      <c r="F6" s="17"/>
      <c r="G6" t="s">
        <v>36</v>
      </c>
    </row>
    <row r="7" spans="1:7" x14ac:dyDescent="0.25">
      <c r="A7">
        <v>8</v>
      </c>
      <c r="B7" t="s">
        <v>52</v>
      </c>
      <c r="C7" t="s">
        <v>44</v>
      </c>
      <c r="D7" t="str">
        <f>'10 класс'!D12</f>
        <v>Избирательное законодательство</v>
      </c>
      <c r="E7" s="17" t="s">
        <v>160</v>
      </c>
      <c r="F7" s="17"/>
      <c r="G7" t="s">
        <v>45</v>
      </c>
    </row>
    <row r="8" spans="1:7" x14ac:dyDescent="0.25">
      <c r="A8">
        <v>9</v>
      </c>
      <c r="B8" t="s">
        <v>53</v>
      </c>
      <c r="C8" t="s">
        <v>44</v>
      </c>
      <c r="D8" t="str">
        <f>'10 класс'!D13</f>
        <v>Избирательное законодательство</v>
      </c>
      <c r="E8" s="17">
        <v>6</v>
      </c>
      <c r="F8" s="17"/>
      <c r="G8" t="s">
        <v>45</v>
      </c>
    </row>
    <row r="9" spans="1:7" x14ac:dyDescent="0.25">
      <c r="A9">
        <v>10</v>
      </c>
      <c r="B9" t="s">
        <v>54</v>
      </c>
      <c r="C9" t="s">
        <v>44</v>
      </c>
      <c r="D9" t="str">
        <f>'10 класс'!D14</f>
        <v>Избирательное законодательство</v>
      </c>
      <c r="E9" s="17">
        <v>6</v>
      </c>
      <c r="F9" s="17"/>
      <c r="G9" t="s">
        <v>45</v>
      </c>
    </row>
    <row r="10" spans="1:7" x14ac:dyDescent="0.25">
      <c r="A10">
        <v>11</v>
      </c>
      <c r="B10" t="s">
        <v>62</v>
      </c>
      <c r="C10" t="s">
        <v>8</v>
      </c>
      <c r="D10" t="str">
        <f>'10 класс'!D15</f>
        <v>Избирательное законодательство</v>
      </c>
      <c r="E10" s="17">
        <v>10</v>
      </c>
      <c r="F10" s="17"/>
      <c r="G10" t="s">
        <v>61</v>
      </c>
    </row>
    <row r="11" spans="1:7" x14ac:dyDescent="0.25">
      <c r="A11">
        <v>12</v>
      </c>
      <c r="B11" t="s">
        <v>63</v>
      </c>
      <c r="C11" t="s">
        <v>8</v>
      </c>
      <c r="D11" t="str">
        <f>'10 класс'!D16</f>
        <v>Избирательное законодательство</v>
      </c>
      <c r="E11" s="17">
        <v>12</v>
      </c>
      <c r="F11" s="17"/>
      <c r="G11" t="s">
        <v>61</v>
      </c>
    </row>
    <row r="12" spans="1:7" x14ac:dyDescent="0.25">
      <c r="A12">
        <v>13</v>
      </c>
      <c r="B12" t="s">
        <v>64</v>
      </c>
      <c r="C12" t="s">
        <v>8</v>
      </c>
      <c r="D12" t="str">
        <f t="shared" ref="D12:D13" si="0">D11</f>
        <v>Избирательное законодательство</v>
      </c>
      <c r="E12" s="17" t="s">
        <v>160</v>
      </c>
      <c r="F12" s="17"/>
      <c r="G12" t="s">
        <v>61</v>
      </c>
    </row>
    <row r="13" spans="1:7" x14ac:dyDescent="0.25">
      <c r="A13">
        <v>14</v>
      </c>
      <c r="B13" t="s">
        <v>65</v>
      </c>
      <c r="C13" t="s">
        <v>8</v>
      </c>
      <c r="D13" t="str">
        <f t="shared" si="0"/>
        <v>Избирательное законодательство</v>
      </c>
      <c r="E13" s="17" t="s">
        <v>160</v>
      </c>
      <c r="F13" s="17"/>
      <c r="G13" t="s">
        <v>61</v>
      </c>
    </row>
    <row r="14" spans="1:7" x14ac:dyDescent="0.25">
      <c r="A14">
        <v>15</v>
      </c>
      <c r="B14" t="s">
        <v>66</v>
      </c>
      <c r="C14" t="s">
        <v>8</v>
      </c>
      <c r="D14" t="str">
        <f t="shared" ref="D14" si="1">D13</f>
        <v>Избирательное законодательство</v>
      </c>
      <c r="E14" s="17">
        <v>9</v>
      </c>
      <c r="F14" s="17"/>
      <c r="G14" t="s">
        <v>61</v>
      </c>
    </row>
    <row r="15" spans="1:7" x14ac:dyDescent="0.25">
      <c r="A15">
        <v>16</v>
      </c>
      <c r="B15" t="s">
        <v>73</v>
      </c>
      <c r="C15" t="s">
        <v>11</v>
      </c>
      <c r="D15" t="str">
        <f t="shared" ref="D15" si="2">D14</f>
        <v>Избирательное законодательство</v>
      </c>
      <c r="E15" s="17" t="s">
        <v>160</v>
      </c>
      <c r="F15" s="17"/>
      <c r="G15" t="s">
        <v>12</v>
      </c>
    </row>
    <row r="16" spans="1:7" x14ac:dyDescent="0.25">
      <c r="A16">
        <v>17</v>
      </c>
      <c r="B16" t="s">
        <v>74</v>
      </c>
      <c r="C16" t="s">
        <v>11</v>
      </c>
      <c r="D16" t="str">
        <f t="shared" ref="D16" si="3">D15</f>
        <v>Избирательное законодательство</v>
      </c>
      <c r="E16" s="17">
        <v>11</v>
      </c>
      <c r="F16" s="17"/>
      <c r="G16" t="s">
        <v>12</v>
      </c>
    </row>
    <row r="17" spans="1:7" x14ac:dyDescent="0.25">
      <c r="A17">
        <v>18</v>
      </c>
      <c r="B17" t="s">
        <v>75</v>
      </c>
      <c r="C17" t="s">
        <v>9</v>
      </c>
      <c r="D17" t="str">
        <f t="shared" ref="D17" si="4">D16</f>
        <v>Избирательное законодательство</v>
      </c>
      <c r="E17" s="17" t="s">
        <v>160</v>
      </c>
      <c r="F17" s="17"/>
      <c r="G17" t="s">
        <v>10</v>
      </c>
    </row>
    <row r="18" spans="1:7" x14ac:dyDescent="0.25">
      <c r="A18">
        <v>19</v>
      </c>
      <c r="B18" t="s">
        <v>76</v>
      </c>
      <c r="C18" t="str">
        <f>$C$17</f>
        <v>КСОШ №7</v>
      </c>
      <c r="D18" t="str">
        <f t="shared" ref="D18:D37" si="5">D17</f>
        <v>Избирательное законодательство</v>
      </c>
      <c r="E18" s="17" t="s">
        <v>160</v>
      </c>
      <c r="F18" s="17"/>
      <c r="G18" t="str">
        <f>$G$17</f>
        <v>Савич Т.Г.</v>
      </c>
    </row>
    <row r="19" spans="1:7" x14ac:dyDescent="0.25">
      <c r="A19">
        <v>20</v>
      </c>
      <c r="B19" t="s">
        <v>77</v>
      </c>
      <c r="C19" t="str">
        <f>$C$17</f>
        <v>КСОШ №7</v>
      </c>
      <c r="D19" t="str">
        <f t="shared" si="5"/>
        <v>Избирательное законодательство</v>
      </c>
      <c r="E19" s="17">
        <v>15</v>
      </c>
      <c r="F19" s="17" t="s">
        <v>162</v>
      </c>
      <c r="G19" t="str">
        <f>$G$17</f>
        <v>Савич Т.Г.</v>
      </c>
    </row>
    <row r="20" spans="1:7" x14ac:dyDescent="0.25">
      <c r="A20">
        <v>21</v>
      </c>
      <c r="B20" t="s">
        <v>78</v>
      </c>
      <c r="C20" t="str">
        <f>$C$17</f>
        <v>КСОШ №7</v>
      </c>
      <c r="D20" t="str">
        <f t="shared" si="5"/>
        <v>Избирательное законодательство</v>
      </c>
      <c r="E20" s="17" t="s">
        <v>160</v>
      </c>
      <c r="F20" s="17"/>
      <c r="G20" t="str">
        <f>$G$17</f>
        <v>Савич Т.Г.</v>
      </c>
    </row>
    <row r="21" spans="1:7" x14ac:dyDescent="0.25">
      <c r="A21">
        <v>22</v>
      </c>
      <c r="B21" t="s">
        <v>85</v>
      </c>
      <c r="C21" t="s">
        <v>86</v>
      </c>
      <c r="D21" t="str">
        <f t="shared" si="5"/>
        <v>Избирательное законодательство</v>
      </c>
      <c r="E21" s="17" t="s">
        <v>160</v>
      </c>
      <c r="F21" s="17"/>
      <c r="G21" t="s">
        <v>87</v>
      </c>
    </row>
    <row r="22" spans="1:7" x14ac:dyDescent="0.25">
      <c r="A22">
        <v>23</v>
      </c>
      <c r="B22" t="s">
        <v>92</v>
      </c>
      <c r="C22" t="s">
        <v>91</v>
      </c>
      <c r="D22" t="str">
        <f t="shared" si="5"/>
        <v>Избирательное законодательство</v>
      </c>
      <c r="E22" s="17" t="s">
        <v>160</v>
      </c>
      <c r="F22" s="17"/>
      <c r="G22" t="s">
        <v>90</v>
      </c>
    </row>
    <row r="23" spans="1:7" x14ac:dyDescent="0.25">
      <c r="A23">
        <v>24</v>
      </c>
      <c r="B23" t="s">
        <v>93</v>
      </c>
      <c r="C23" t="str">
        <f>$C$22</f>
        <v>СОШ №26</v>
      </c>
      <c r="D23" t="str">
        <f t="shared" si="5"/>
        <v>Избирательное законодательство</v>
      </c>
      <c r="E23" s="17">
        <v>12</v>
      </c>
      <c r="F23" s="17"/>
      <c r="G23" t="s">
        <v>90</v>
      </c>
    </row>
    <row r="24" spans="1:7" x14ac:dyDescent="0.25">
      <c r="A24">
        <v>25</v>
      </c>
      <c r="B24" t="s">
        <v>97</v>
      </c>
      <c r="C24" t="s">
        <v>15</v>
      </c>
      <c r="D24" t="str">
        <f t="shared" si="5"/>
        <v>Избирательное законодательство</v>
      </c>
      <c r="E24" s="17" t="s">
        <v>160</v>
      </c>
      <c r="F24" s="17"/>
      <c r="G24" t="s">
        <v>99</v>
      </c>
    </row>
    <row r="25" spans="1:7" x14ac:dyDescent="0.25">
      <c r="A25">
        <v>26</v>
      </c>
      <c r="B25" t="s">
        <v>98</v>
      </c>
      <c r="C25" t="str">
        <f>$C$24</f>
        <v>СОШ №11</v>
      </c>
      <c r="D25" t="str">
        <f t="shared" si="5"/>
        <v>Избирательное законодательство</v>
      </c>
      <c r="E25" s="17">
        <v>21</v>
      </c>
      <c r="F25" s="17" t="s">
        <v>163</v>
      </c>
      <c r="G25" t="s">
        <v>16</v>
      </c>
    </row>
    <row r="26" spans="1:7" x14ac:dyDescent="0.25">
      <c r="A26">
        <v>27</v>
      </c>
      <c r="B26" t="s">
        <v>116</v>
      </c>
      <c r="C26" t="s">
        <v>110</v>
      </c>
      <c r="D26" t="str">
        <f t="shared" si="5"/>
        <v>Избирательное законодательство</v>
      </c>
      <c r="E26" s="17" t="s">
        <v>160</v>
      </c>
      <c r="F26" s="17"/>
      <c r="G26" t="s">
        <v>117</v>
      </c>
    </row>
    <row r="27" spans="1:7" x14ac:dyDescent="0.25">
      <c r="A27">
        <v>28</v>
      </c>
      <c r="B27" t="s">
        <v>118</v>
      </c>
      <c r="C27" t="s">
        <v>110</v>
      </c>
      <c r="D27" t="str">
        <f t="shared" si="5"/>
        <v>Избирательное законодательство</v>
      </c>
      <c r="E27" s="17" t="s">
        <v>160</v>
      </c>
      <c r="F27" s="17"/>
      <c r="G27" t="s">
        <v>115</v>
      </c>
    </row>
    <row r="28" spans="1:7" x14ac:dyDescent="0.25">
      <c r="A28">
        <v>29</v>
      </c>
      <c r="B28" t="s">
        <v>119</v>
      </c>
      <c r="C28" t="s">
        <v>120</v>
      </c>
      <c r="D28" t="str">
        <f t="shared" si="5"/>
        <v>Избирательное законодательство</v>
      </c>
      <c r="E28" s="17">
        <v>13</v>
      </c>
      <c r="F28" s="17"/>
      <c r="G28" t="s">
        <v>125</v>
      </c>
    </row>
    <row r="29" spans="1:7" x14ac:dyDescent="0.25">
      <c r="A29">
        <v>30</v>
      </c>
      <c r="B29" t="s">
        <v>121</v>
      </c>
      <c r="C29" t="str">
        <f>$C$28</f>
        <v>СОШ №12</v>
      </c>
      <c r="D29" t="str">
        <f t="shared" si="5"/>
        <v>Избирательное законодательство</v>
      </c>
      <c r="E29" s="17" t="s">
        <v>160</v>
      </c>
      <c r="F29" s="17"/>
      <c r="G29" t="s">
        <v>125</v>
      </c>
    </row>
    <row r="30" spans="1:7" x14ac:dyDescent="0.25">
      <c r="A30">
        <v>31</v>
      </c>
      <c r="B30" t="s">
        <v>122</v>
      </c>
      <c r="C30" t="str">
        <f>$C$28</f>
        <v>СОШ №12</v>
      </c>
      <c r="D30" t="str">
        <f t="shared" si="5"/>
        <v>Избирательное законодательство</v>
      </c>
      <c r="E30" s="17">
        <v>14</v>
      </c>
      <c r="F30" s="17"/>
      <c r="G30" t="s">
        <v>125</v>
      </c>
    </row>
    <row r="31" spans="1:7" x14ac:dyDescent="0.25">
      <c r="A31">
        <v>32</v>
      </c>
      <c r="B31" t="s">
        <v>123</v>
      </c>
      <c r="C31" t="str">
        <f>$C$28</f>
        <v>СОШ №12</v>
      </c>
      <c r="D31" t="str">
        <f t="shared" si="5"/>
        <v>Избирательное законодательство</v>
      </c>
      <c r="E31" s="17">
        <v>8</v>
      </c>
      <c r="F31" s="17"/>
      <c r="G31" t="s">
        <v>125</v>
      </c>
    </row>
    <row r="32" spans="1:7" x14ac:dyDescent="0.25">
      <c r="A32">
        <v>33</v>
      </c>
      <c r="B32" t="s">
        <v>124</v>
      </c>
      <c r="C32" t="str">
        <f>$C$28</f>
        <v>СОШ №12</v>
      </c>
      <c r="D32" t="str">
        <f t="shared" si="5"/>
        <v>Избирательное законодательство</v>
      </c>
      <c r="E32" s="17">
        <v>10</v>
      </c>
      <c r="F32" s="17"/>
      <c r="G32" t="s">
        <v>125</v>
      </c>
    </row>
    <row r="33" spans="1:7" x14ac:dyDescent="0.25">
      <c r="A33">
        <v>34</v>
      </c>
      <c r="B33" t="s">
        <v>136</v>
      </c>
      <c r="C33" t="s">
        <v>17</v>
      </c>
      <c r="D33" t="str">
        <f t="shared" si="5"/>
        <v>Избирательное законодательство</v>
      </c>
      <c r="E33" s="17">
        <v>20</v>
      </c>
      <c r="F33" s="17" t="s">
        <v>162</v>
      </c>
      <c r="G33" t="s">
        <v>18</v>
      </c>
    </row>
    <row r="34" spans="1:7" x14ac:dyDescent="0.25">
      <c r="A34">
        <v>35</v>
      </c>
      <c r="B34" t="s">
        <v>137</v>
      </c>
      <c r="C34" t="s">
        <v>17</v>
      </c>
      <c r="D34" t="str">
        <f t="shared" si="5"/>
        <v>Избирательное законодательство</v>
      </c>
      <c r="E34" s="17">
        <v>8</v>
      </c>
      <c r="F34" s="17"/>
      <c r="G34" t="s">
        <v>18</v>
      </c>
    </row>
    <row r="35" spans="1:7" x14ac:dyDescent="0.25">
      <c r="A35">
        <v>36</v>
      </c>
      <c r="B35" t="s">
        <v>138</v>
      </c>
      <c r="C35" t="s">
        <v>17</v>
      </c>
      <c r="D35" t="str">
        <f t="shared" si="5"/>
        <v>Избирательное законодательство</v>
      </c>
      <c r="E35" s="17">
        <v>13</v>
      </c>
      <c r="F35" s="17"/>
      <c r="G35" t="s">
        <v>18</v>
      </c>
    </row>
    <row r="36" spans="1:7" x14ac:dyDescent="0.25">
      <c r="A36">
        <v>37</v>
      </c>
      <c r="B36" t="s">
        <v>139</v>
      </c>
      <c r="C36" t="s">
        <v>17</v>
      </c>
      <c r="D36" t="str">
        <f t="shared" si="5"/>
        <v>Избирательное законодательство</v>
      </c>
      <c r="E36" s="17">
        <v>15</v>
      </c>
      <c r="F36" s="17" t="s">
        <v>162</v>
      </c>
      <c r="G36" t="s">
        <v>18</v>
      </c>
    </row>
    <row r="37" spans="1:7" x14ac:dyDescent="0.25">
      <c r="A37">
        <v>38</v>
      </c>
      <c r="B37" t="s">
        <v>149</v>
      </c>
      <c r="C37" t="s">
        <v>150</v>
      </c>
      <c r="D37" t="str">
        <f t="shared" si="5"/>
        <v>Избирательное законодательство</v>
      </c>
      <c r="E37" s="17" t="s">
        <v>160</v>
      </c>
      <c r="F37" s="17"/>
      <c r="G37" t="s">
        <v>151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2018-12-12T12:10:46Z</dcterms:modified>
</cp:coreProperties>
</file>